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n.sarsen\Desktop\"/>
    </mc:Choice>
  </mc:AlternateContent>
  <xr:revisionPtr revIDLastSave="0" documentId="8_{EC3ED747-A59F-4FE2-AEAC-3A9FFEF09113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ТМЦ-Лото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" l="1"/>
  <c r="J12" i="2" s="1"/>
</calcChain>
</file>

<file path=xl/sharedStrings.xml><?xml version="1.0" encoding="utf-8"?>
<sst xmlns="http://schemas.openxmlformats.org/spreadsheetml/2006/main" count="78" uniqueCount="39">
  <si>
    <t>ВСЕГО, тыс.тг</t>
  </si>
  <si>
    <t>Примечание</t>
  </si>
  <si>
    <t>Инициатор (наименование компании, ДЗО)</t>
  </si>
  <si>
    <t>код ЕНС ТРУ</t>
  </si>
  <si>
    <t>Наименование ТРУ</t>
  </si>
  <si>
    <t>Краткая характеристика</t>
  </si>
  <si>
    <t>Дополнительная характеристика</t>
  </si>
  <si>
    <t>Единица измерения</t>
  </si>
  <si>
    <t>Кол-во, объем</t>
  </si>
  <si>
    <t>Цена за единицу, тенге без НДС</t>
  </si>
  <si>
    <t>Сумма, выделенная для закупок, без учета НДС</t>
  </si>
  <si>
    <t xml:space="preserve">Основание (ссылка на норму Порядка) </t>
  </si>
  <si>
    <t>ТОО "Урихтау Оперейтинг"</t>
  </si>
  <si>
    <t>Приложение №1 к Процедуре</t>
  </si>
  <si>
    <t>подпунктом 9) пункта 1 статьи 73 Порядка</t>
  </si>
  <si>
    <t>222929.900.000113</t>
  </si>
  <si>
    <t>257211.300.000000</t>
  </si>
  <si>
    <t>259311.300.000002</t>
  </si>
  <si>
    <t>271210.900.000062</t>
  </si>
  <si>
    <t>Бирка</t>
  </si>
  <si>
    <t>пластиковая, информационная</t>
  </si>
  <si>
    <t>Замок</t>
  </si>
  <si>
    <t>навесной</t>
  </si>
  <si>
    <t>Блокиратор кабельный</t>
  </si>
  <si>
    <t>универсальный, регулируемый</t>
  </si>
  <si>
    <t>Характеристика:S806 – регулируемый кабельный блокиратор. Универсальный блокиратор широкого диапазона применения.</t>
  </si>
  <si>
    <t>Блокиратор</t>
  </si>
  <si>
    <t>для электроавтомата</t>
  </si>
  <si>
    <t>Характеристика:493B – Устройство для блокировки всех типов электроавтоматов</t>
  </si>
  <si>
    <t>Характеристика:491B – Устройство для блокировки всех типов электроавтоматов</t>
  </si>
  <si>
    <t>Характеристика:S2390 - Мини-блокиратор для автомат-х выключателей стандартной ширины.</t>
  </si>
  <si>
    <t>Характеристика:S2394 - Универсальный блокиратор электроавтоматов для автоматических выключателей.</t>
  </si>
  <si>
    <t>№</t>
  </si>
  <si>
    <t>Шт.</t>
  </si>
  <si>
    <t>Характеристика:406KAREDLZ1 - Навесные замки с нейлоновой дужкой. Корпус из композита Zenex™.</t>
  </si>
  <si>
    <t>ПРЕДУПРЕЖДАЮЩИЕ БИРКИ ЛП-TG2</t>
  </si>
  <si>
    <t>ЗАМКИ СЕРИИ А05</t>
  </si>
  <si>
    <t>БЛОКИРАТОР ЛП-D71</t>
  </si>
  <si>
    <t>Перечень закупок товаров ТОО "Урихтау Оперейтинг"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</si>
</sst>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/>
    <xf numFmtId="43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B6E2-23C8-4B96-BC39-AA141B2D7414}">
  <dimension ref="A1:P12"/>
  <sheetViews>
    <sheetView tabSelected="1" zoomScale="90" zoomScaleNormal="90" workbookViewId="0">
      <selection activeCell="F7" sqref="F7"/>
    </sheetView>
  </sheetViews>
  <sheetFormatPr defaultRowHeight="15" x14ac:dyDescent="0.25"/>
  <cols>
    <col min="1" max="1" width="9.140625" style="14"/>
    <col min="2" max="2" width="29.42578125" customWidth="1"/>
    <col min="3" max="3" width="23.28515625" customWidth="1"/>
    <col min="4" max="4" width="23.140625" customWidth="1"/>
    <col min="5" max="5" width="30.7109375" customWidth="1"/>
    <col min="6" max="6" width="53.42578125" customWidth="1"/>
    <col min="7" max="7" width="11.42578125" customWidth="1"/>
    <col min="8" max="8" width="9.5703125" customWidth="1"/>
    <col min="9" max="9" width="17.42578125" customWidth="1"/>
    <col min="10" max="10" width="19" customWidth="1"/>
    <col min="11" max="11" width="20.42578125" customWidth="1"/>
    <col min="12" max="12" width="13.5703125" customWidth="1"/>
    <col min="13" max="13" width="21.5703125" customWidth="1"/>
  </cols>
  <sheetData>
    <row r="1" spans="1:16" ht="52.5" customHeight="1" x14ac:dyDescent="0.25">
      <c r="B1" s="18" t="s">
        <v>38</v>
      </c>
      <c r="C1" s="18"/>
      <c r="D1" s="18"/>
      <c r="E1" s="18"/>
      <c r="F1" s="18"/>
      <c r="G1" s="18"/>
      <c r="H1" s="18"/>
      <c r="I1" s="18"/>
      <c r="K1" s="19" t="s">
        <v>13</v>
      </c>
      <c r="L1" s="20"/>
    </row>
    <row r="2" spans="1:16" ht="45" customHeight="1" x14ac:dyDescent="0.25">
      <c r="A2" s="4" t="s">
        <v>32</v>
      </c>
      <c r="B2" s="1" t="s">
        <v>2</v>
      </c>
      <c r="C2" s="1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4" t="s">
        <v>1</v>
      </c>
      <c r="N2" s="6"/>
      <c r="O2" s="6"/>
      <c r="P2" s="6"/>
    </row>
    <row r="3" spans="1:16" s="13" customFormat="1" ht="53.25" customHeight="1" x14ac:dyDescent="0.25">
      <c r="A3" s="2">
        <v>1</v>
      </c>
      <c r="B3" s="9" t="s">
        <v>12</v>
      </c>
      <c r="C3" s="10" t="s">
        <v>15</v>
      </c>
      <c r="D3" s="10" t="s">
        <v>19</v>
      </c>
      <c r="E3" s="10" t="s">
        <v>20</v>
      </c>
      <c r="F3" s="10" t="s">
        <v>35</v>
      </c>
      <c r="G3" s="2" t="s">
        <v>33</v>
      </c>
      <c r="H3" s="2">
        <v>2</v>
      </c>
      <c r="I3" s="2">
        <v>8000</v>
      </c>
      <c r="J3" s="3">
        <v>16000</v>
      </c>
      <c r="K3" s="11" t="s">
        <v>14</v>
      </c>
      <c r="L3" s="12"/>
    </row>
    <row r="4" spans="1:16" s="13" customFormat="1" ht="53.25" customHeight="1" x14ac:dyDescent="0.25">
      <c r="A4" s="2">
        <v>2</v>
      </c>
      <c r="B4" s="9" t="s">
        <v>12</v>
      </c>
      <c r="C4" s="10" t="s">
        <v>16</v>
      </c>
      <c r="D4" s="10" t="s">
        <v>21</v>
      </c>
      <c r="E4" s="10" t="s">
        <v>22</v>
      </c>
      <c r="F4" s="10" t="s">
        <v>34</v>
      </c>
      <c r="G4" s="2" t="s">
        <v>33</v>
      </c>
      <c r="H4" s="2">
        <v>2</v>
      </c>
      <c r="I4" s="16">
        <v>13254.5</v>
      </c>
      <c r="J4" s="17">
        <f t="shared" ref="J4" si="0">H4*I4</f>
        <v>26509</v>
      </c>
      <c r="K4" s="11" t="s">
        <v>14</v>
      </c>
      <c r="L4" s="12"/>
    </row>
    <row r="5" spans="1:16" s="13" customFormat="1" ht="45" x14ac:dyDescent="0.25">
      <c r="A5" s="2">
        <v>3</v>
      </c>
      <c r="B5" s="9" t="s">
        <v>12</v>
      </c>
      <c r="C5" s="10" t="s">
        <v>16</v>
      </c>
      <c r="D5" s="10" t="s">
        <v>21</v>
      </c>
      <c r="E5" s="10" t="s">
        <v>22</v>
      </c>
      <c r="F5" s="10" t="s">
        <v>36</v>
      </c>
      <c r="G5" s="2" t="s">
        <v>33</v>
      </c>
      <c r="H5" s="2">
        <v>2</v>
      </c>
      <c r="I5" s="2">
        <v>15424.1</v>
      </c>
      <c r="J5" s="3">
        <v>30848.2</v>
      </c>
      <c r="K5" s="11" t="s">
        <v>14</v>
      </c>
      <c r="L5" s="12"/>
    </row>
    <row r="6" spans="1:16" s="13" customFormat="1" ht="45.75" customHeight="1" x14ac:dyDescent="0.25">
      <c r="A6" s="2">
        <v>4</v>
      </c>
      <c r="B6" s="9" t="s">
        <v>12</v>
      </c>
      <c r="C6" s="10" t="s">
        <v>17</v>
      </c>
      <c r="D6" s="10" t="s">
        <v>23</v>
      </c>
      <c r="E6" s="10" t="s">
        <v>24</v>
      </c>
      <c r="F6" s="10" t="s">
        <v>25</v>
      </c>
      <c r="G6" s="2" t="s">
        <v>33</v>
      </c>
      <c r="H6" s="2">
        <v>2</v>
      </c>
      <c r="I6" s="2">
        <v>22057.1</v>
      </c>
      <c r="J6" s="3">
        <v>44114.2</v>
      </c>
      <c r="K6" s="11" t="s">
        <v>14</v>
      </c>
      <c r="L6" s="12"/>
    </row>
    <row r="7" spans="1:16" s="13" customFormat="1" ht="35.25" customHeight="1" x14ac:dyDescent="0.25">
      <c r="A7" s="2">
        <v>5</v>
      </c>
      <c r="B7" s="9" t="s">
        <v>12</v>
      </c>
      <c r="C7" s="10" t="s">
        <v>18</v>
      </c>
      <c r="D7" s="10" t="s">
        <v>26</v>
      </c>
      <c r="E7" s="10" t="s">
        <v>27</v>
      </c>
      <c r="F7" s="10" t="s">
        <v>28</v>
      </c>
      <c r="G7" s="2" t="s">
        <v>33</v>
      </c>
      <c r="H7" s="2">
        <v>2</v>
      </c>
      <c r="I7" s="2">
        <v>6889.28</v>
      </c>
      <c r="J7" s="3">
        <v>13778.56</v>
      </c>
      <c r="K7" s="11" t="s">
        <v>14</v>
      </c>
      <c r="L7" s="12"/>
    </row>
    <row r="8" spans="1:16" s="13" customFormat="1" ht="33" customHeight="1" x14ac:dyDescent="0.25">
      <c r="A8" s="2">
        <v>6</v>
      </c>
      <c r="B8" s="9" t="s">
        <v>12</v>
      </c>
      <c r="C8" s="10" t="s">
        <v>18</v>
      </c>
      <c r="D8" s="10" t="s">
        <v>26</v>
      </c>
      <c r="E8" s="10" t="s">
        <v>27</v>
      </c>
      <c r="F8" s="10" t="s">
        <v>29</v>
      </c>
      <c r="G8" s="2" t="s">
        <v>33</v>
      </c>
      <c r="H8" s="2">
        <v>2</v>
      </c>
      <c r="I8" s="2">
        <v>8883</v>
      </c>
      <c r="J8" s="3">
        <v>17766</v>
      </c>
      <c r="K8" s="11" t="s">
        <v>14</v>
      </c>
      <c r="L8" s="12"/>
    </row>
    <row r="9" spans="1:16" s="13" customFormat="1" ht="30.75" customHeight="1" x14ac:dyDescent="0.25">
      <c r="A9" s="2">
        <v>7</v>
      </c>
      <c r="B9" s="9" t="s">
        <v>12</v>
      </c>
      <c r="C9" s="10" t="s">
        <v>18</v>
      </c>
      <c r="D9" s="10" t="s">
        <v>26</v>
      </c>
      <c r="E9" s="10" t="s">
        <v>27</v>
      </c>
      <c r="F9" s="10" t="s">
        <v>37</v>
      </c>
      <c r="G9" s="2" t="s">
        <v>33</v>
      </c>
      <c r="H9" s="2">
        <v>2</v>
      </c>
      <c r="I9" s="2">
        <v>23628.57</v>
      </c>
      <c r="J9" s="3">
        <v>47257.14</v>
      </c>
      <c r="K9" s="11" t="s">
        <v>14</v>
      </c>
      <c r="L9" s="12"/>
    </row>
    <row r="10" spans="1:16" s="13" customFormat="1" ht="45.75" customHeight="1" x14ac:dyDescent="0.25">
      <c r="A10" s="2">
        <v>8</v>
      </c>
      <c r="B10" s="9" t="s">
        <v>12</v>
      </c>
      <c r="C10" s="10" t="s">
        <v>18</v>
      </c>
      <c r="D10" s="10" t="s">
        <v>26</v>
      </c>
      <c r="E10" s="10" t="s">
        <v>27</v>
      </c>
      <c r="F10" s="10" t="s">
        <v>30</v>
      </c>
      <c r="G10" s="2" t="s">
        <v>33</v>
      </c>
      <c r="H10" s="2">
        <v>2</v>
      </c>
      <c r="I10" s="2">
        <v>7322.32</v>
      </c>
      <c r="J10" s="3">
        <v>14644.64</v>
      </c>
      <c r="K10" s="11" t="s">
        <v>14</v>
      </c>
      <c r="L10" s="12"/>
    </row>
    <row r="11" spans="1:16" s="13" customFormat="1" ht="38.25" customHeight="1" x14ac:dyDescent="0.25">
      <c r="A11" s="2">
        <v>9</v>
      </c>
      <c r="B11" s="9" t="s">
        <v>12</v>
      </c>
      <c r="C11" s="10" t="s">
        <v>18</v>
      </c>
      <c r="D11" s="10" t="s">
        <v>26</v>
      </c>
      <c r="E11" s="10" t="s">
        <v>27</v>
      </c>
      <c r="F11" s="10" t="s">
        <v>31</v>
      </c>
      <c r="G11" s="2" t="s">
        <v>33</v>
      </c>
      <c r="H11" s="2">
        <v>2</v>
      </c>
      <c r="I11" s="2">
        <v>10000</v>
      </c>
      <c r="J11" s="3">
        <v>20000</v>
      </c>
      <c r="K11" s="11" t="s">
        <v>14</v>
      </c>
      <c r="L11" s="12"/>
    </row>
    <row r="12" spans="1:16" x14ac:dyDescent="0.25">
      <c r="A12" s="15"/>
      <c r="B12" s="7" t="s">
        <v>0</v>
      </c>
      <c r="C12" s="5"/>
      <c r="D12" s="5"/>
      <c r="E12" s="5"/>
      <c r="F12" s="5"/>
      <c r="G12" s="5"/>
      <c r="H12" s="5"/>
      <c r="I12" s="5"/>
      <c r="J12" s="8">
        <f>SUM(J3:J11)</f>
        <v>230917.74</v>
      </c>
      <c r="K12" s="5"/>
      <c r="L12" s="5"/>
    </row>
  </sheetData>
  <mergeCells count="2">
    <mergeCell ref="B1:I1"/>
    <mergeCell ref="K1:L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ТМЦ-Лото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Сулейманов Джамбул Маратович</dc:creator>
  <cp:lastModifiedBy>Сарсен Нурсултан Сарсенулы</cp:lastModifiedBy>
  <cp:lastPrinted>2023-04-18T07:48:27Z</cp:lastPrinted>
  <dcterms:created xsi:type="dcterms:W3CDTF">2015-06-05T18:19:34Z</dcterms:created>
  <dcterms:modified xsi:type="dcterms:W3CDTF">2023-08-31T10:24:39Z</dcterms:modified>
</cp:coreProperties>
</file>